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G29" i="1"/>
  <c r="G28" i="1"/>
  <c r="G27" i="1"/>
  <c r="G26" i="1"/>
  <c r="G25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K6" i="1"/>
  <c r="K29" i="1"/>
  <c r="K28" i="1"/>
  <c r="K27" i="1"/>
  <c r="K26" i="1"/>
  <c r="K25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</calcChain>
</file>

<file path=xl/sharedStrings.xml><?xml version="1.0" encoding="utf-8"?>
<sst xmlns="http://schemas.openxmlformats.org/spreadsheetml/2006/main" count="38" uniqueCount="33">
  <si>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</si>
  <si>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</si>
  <si>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</si>
  <si>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</si>
  <si>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</si>
  <si>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</si>
  <si>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</si>
  <si>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</si>
  <si>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</si>
  <si>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</si>
  <si>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</si>
  <si>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</si>
  <si>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</si>
  <si>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</si>
  <si>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</si>
  <si>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</si>
  <si>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</si>
  <si>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</si>
  <si>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</si>
  <si>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</si>
  <si>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</si>
  <si>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</si>
  <si>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</si>
  <si>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</si>
  <si>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</si>
  <si>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</si>
  <si>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</si>
  <si>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</si>
  <si>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</si>
  <si>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</si>
  <si>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</si>
  <si>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</si>
  <si>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Nettokertymä 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</si>
</sst>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 style="hair">
        <color theme="6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17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abSelected="1" workbookViewId="0">
      <selection activeCell="N14" sqref="N14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32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2925.1907262999998</v>
      </c>
      <c r="C6" s="47">
        <v>2807.2945679699997</v>
      </c>
      <c r="D6" s="17">
        <f>(C6/B6-1)*100</f>
        <v>-4.0303750887082828</v>
      </c>
      <c r="E6" s="48">
        <v>2.0761705699999999</v>
      </c>
      <c r="F6" s="47">
        <v>6.1526581700000005</v>
      </c>
      <c r="G6" s="17">
        <f>(F6/E6-1)*100</f>
        <v>196.34646877785195</v>
      </c>
      <c r="H6" s="48">
        <v>2923.1145557299997</v>
      </c>
      <c r="I6" s="47">
        <v>2801.1419097999997</v>
      </c>
      <c r="J6" s="47">
        <f>I6-H6</f>
        <v>-121.97264593</v>
      </c>
      <c r="K6" s="17">
        <f>(I6/H6-1)*100</f>
        <v>-4.1726946927517661</v>
      </c>
      <c r="L6" s="22">
        <v>59.836244274605768</v>
      </c>
    </row>
    <row r="7" spans="1:12" ht="15.75" x14ac:dyDescent="0.25">
      <c r="A7" s="12" t="s">
        <v>7</v>
      </c>
      <c r="B7" s="49">
        <v>2328.8831354500003</v>
      </c>
      <c r="C7" s="50">
        <v>2413.8311653599994</v>
      </c>
      <c r="D7" s="18">
        <f t="shared" ref="D7:D29" si="0">(C7/B7-1)*100</f>
        <v>3.6475866314169991</v>
      </c>
      <c r="E7" s="51">
        <v>0.43419106000000002</v>
      </c>
      <c r="F7" s="50">
        <v>0.43050940000000004</v>
      </c>
      <c r="G7" s="18">
        <f t="shared" ref="G7:G29" si="1">(F7/E7-1)*100</f>
        <v>-0.84793546877726111</v>
      </c>
      <c r="H7" s="52">
        <v>2328.4489443900002</v>
      </c>
      <c r="I7" s="53">
        <v>2413.4006559599993</v>
      </c>
      <c r="J7" s="53">
        <f t="shared" ref="J7:J29" si="2">I7-H7</f>
        <v>84.951711569999134</v>
      </c>
      <c r="K7" s="18">
        <f t="shared" ref="K7:K29" si="3">(I7/H7-1)*100</f>
        <v>3.6484249214343123</v>
      </c>
      <c r="L7" s="23">
        <v>51.553557739181819</v>
      </c>
    </row>
    <row r="8" spans="1:12" ht="15.75" x14ac:dyDescent="0.25">
      <c r="A8" s="12" t="s">
        <v>8</v>
      </c>
      <c r="B8" s="49">
        <v>87.387407540000012</v>
      </c>
      <c r="C8" s="50">
        <v>85.603579719999999</v>
      </c>
      <c r="D8" s="18">
        <f t="shared" si="0"/>
        <v>-2.0412870346147916</v>
      </c>
      <c r="E8" s="51">
        <v>0.98124967000000007</v>
      </c>
      <c r="F8" s="50">
        <v>0.76671836999999998</v>
      </c>
      <c r="G8" s="18">
        <f t="shared" si="1"/>
        <v>-21.863069773057862</v>
      </c>
      <c r="H8" s="52">
        <v>86.406157870000015</v>
      </c>
      <c r="I8" s="53">
        <v>84.836861349999992</v>
      </c>
      <c r="J8" s="53">
        <f t="shared" si="2"/>
        <v>-1.5692965200000231</v>
      </c>
      <c r="K8" s="18">
        <f t="shared" si="3"/>
        <v>-1.8161859741073871</v>
      </c>
      <c r="L8" s="23">
        <v>1.8122320548878963</v>
      </c>
    </row>
    <row r="9" spans="1:12" ht="15.75" x14ac:dyDescent="0.25">
      <c r="A9" s="12" t="s">
        <v>9</v>
      </c>
      <c r="B9" s="49">
        <v>442.82566577999995</v>
      </c>
      <c r="C9" s="50">
        <v>234.45492378</v>
      </c>
      <c r="D9" s="18">
        <f t="shared" si="0"/>
        <v>-47.054802397908105</v>
      </c>
      <c r="E9" s="51">
        <v>0</v>
      </c>
      <c r="F9" s="50">
        <v>0</v>
      </c>
      <c r="G9" s="18"/>
      <c r="H9" s="52">
        <v>442.82566577999995</v>
      </c>
      <c r="I9" s="53">
        <v>234.45492378</v>
      </c>
      <c r="J9" s="53">
        <f t="shared" si="2"/>
        <v>-208.37074199999995</v>
      </c>
      <c r="K9" s="18">
        <f t="shared" si="3"/>
        <v>-47.054802397908105</v>
      </c>
      <c r="L9" s="23">
        <v>5.0082796739440498</v>
      </c>
    </row>
    <row r="10" spans="1:12" ht="15.75" x14ac:dyDescent="0.25">
      <c r="A10" s="30" t="s">
        <v>10</v>
      </c>
      <c r="B10" s="54">
        <v>66.094517530000005</v>
      </c>
      <c r="C10" s="55">
        <v>73.404899110000002</v>
      </c>
      <c r="D10" s="31">
        <f t="shared" si="0"/>
        <v>11.060496170021739</v>
      </c>
      <c r="E10" s="56">
        <v>0.66072984000000001</v>
      </c>
      <c r="F10" s="55">
        <v>4.9554304</v>
      </c>
      <c r="G10" s="31">
        <f t="shared" si="1"/>
        <v>649.9934315059844</v>
      </c>
      <c r="H10" s="57">
        <v>65.433787690000003</v>
      </c>
      <c r="I10" s="58">
        <v>68.449468710000005</v>
      </c>
      <c r="J10" s="58">
        <f t="shared" si="2"/>
        <v>3.0156810200000024</v>
      </c>
      <c r="K10" s="31">
        <f t="shared" si="3"/>
        <v>4.6087520323401243</v>
      </c>
      <c r="L10" s="32">
        <v>1.4621748065919944</v>
      </c>
    </row>
    <row r="11" spans="1:12" ht="15.75" x14ac:dyDescent="0.25">
      <c r="A11" s="26" t="s">
        <v>11</v>
      </c>
      <c r="B11" s="59">
        <v>415.92888805000007</v>
      </c>
      <c r="C11" s="60">
        <v>379.03722248999998</v>
      </c>
      <c r="D11" s="33">
        <f t="shared" si="0"/>
        <v>-8.8697050433210638</v>
      </c>
      <c r="E11" s="61">
        <v>63.156614860000005</v>
      </c>
      <c r="F11" s="62">
        <v>33.24040419</v>
      </c>
      <c r="G11" s="33">
        <f t="shared" si="1"/>
        <v>-47.368293465879404</v>
      </c>
      <c r="H11" s="63">
        <v>352.77227319000008</v>
      </c>
      <c r="I11" s="62">
        <v>345.79681829999998</v>
      </c>
      <c r="J11" s="62">
        <f t="shared" si="2"/>
        <v>-6.9754548900000941</v>
      </c>
      <c r="K11" s="33">
        <f t="shared" si="3"/>
        <v>-1.9773251528311553</v>
      </c>
      <c r="L11" s="34">
        <v>7.3866956960626116</v>
      </c>
    </row>
    <row r="12" spans="1:12" ht="15.75" x14ac:dyDescent="0.25">
      <c r="A12" s="13" t="s">
        <v>8</v>
      </c>
      <c r="B12" s="64">
        <v>357.56639392000005</v>
      </c>
      <c r="C12" s="65">
        <v>294.45039679000001</v>
      </c>
      <c r="D12" s="19">
        <f t="shared" si="0"/>
        <v>-17.651546175259767</v>
      </c>
      <c r="E12" s="66">
        <v>36.624701020000003</v>
      </c>
      <c r="F12" s="67">
        <v>13.298818880000001</v>
      </c>
      <c r="G12" s="19">
        <f t="shared" si="1"/>
        <v>-63.68893530970319</v>
      </c>
      <c r="H12" s="68">
        <v>320.94169290000002</v>
      </c>
      <c r="I12" s="69">
        <v>281.15157791000001</v>
      </c>
      <c r="J12" s="69">
        <f t="shared" si="2"/>
        <v>-39.790114990000006</v>
      </c>
      <c r="K12" s="19">
        <f t="shared" si="3"/>
        <v>-12.3979264365624</v>
      </c>
      <c r="L12" s="24">
        <v>6.0057844392520527</v>
      </c>
    </row>
    <row r="13" spans="1:12" ht="15.75" x14ac:dyDescent="0.25">
      <c r="A13" s="13" t="s">
        <v>9</v>
      </c>
      <c r="B13" s="64">
        <v>19.214612969999997</v>
      </c>
      <c r="C13" s="70">
        <v>19.972738979999999</v>
      </c>
      <c r="D13" s="19">
        <f t="shared" si="0"/>
        <v>3.9455700262278182</v>
      </c>
      <c r="E13" s="66">
        <v>0</v>
      </c>
      <c r="F13" s="67">
        <v>0</v>
      </c>
      <c r="G13" s="19"/>
      <c r="H13" s="68">
        <v>19.214612969999997</v>
      </c>
      <c r="I13" s="69">
        <v>19.972738979999999</v>
      </c>
      <c r="J13" s="69">
        <f t="shared" si="2"/>
        <v>0.75812601000000157</v>
      </c>
      <c r="K13" s="19">
        <f t="shared" si="3"/>
        <v>3.9455700262278182</v>
      </c>
      <c r="L13" s="24">
        <v>0.42664517790373191</v>
      </c>
    </row>
    <row r="14" spans="1:12" ht="15.75" x14ac:dyDescent="0.25">
      <c r="A14" s="27" t="s">
        <v>10</v>
      </c>
      <c r="B14" s="71">
        <v>39.147881159999997</v>
      </c>
      <c r="C14" s="72">
        <v>64.614086720000003</v>
      </c>
      <c r="D14" s="21">
        <f t="shared" si="0"/>
        <v>65.051299854308667</v>
      </c>
      <c r="E14" s="73">
        <v>26.531913840000001</v>
      </c>
      <c r="F14" s="74">
        <v>19.941585309999997</v>
      </c>
      <c r="G14" s="21">
        <f t="shared" si="1"/>
        <v>-24.839250457930795</v>
      </c>
      <c r="H14" s="75">
        <v>12.615967319999996</v>
      </c>
      <c r="I14" s="76">
        <v>44.67250141000001</v>
      </c>
      <c r="J14" s="76">
        <f t="shared" si="2"/>
        <v>32.056534090000014</v>
      </c>
      <c r="K14" s="21">
        <f t="shared" si="3"/>
        <v>254.0949360195396</v>
      </c>
      <c r="L14" s="35">
        <v>0.95426607890682857</v>
      </c>
    </row>
    <row r="15" spans="1:12" ht="15.75" x14ac:dyDescent="0.25">
      <c r="A15" s="36" t="s">
        <v>29</v>
      </c>
      <c r="B15" s="77">
        <v>2065.8262488999999</v>
      </c>
      <c r="C15" s="78">
        <v>2024.7853292499997</v>
      </c>
      <c r="D15" s="37">
        <f t="shared" si="0"/>
        <v>-1.9866588330869295</v>
      </c>
      <c r="E15" s="79">
        <v>882.86352878999992</v>
      </c>
      <c r="F15" s="78">
        <v>922.01059679000014</v>
      </c>
      <c r="G15" s="37">
        <f t="shared" si="1"/>
        <v>4.4341018428581958</v>
      </c>
      <c r="H15" s="80">
        <v>1182.96272011</v>
      </c>
      <c r="I15" s="81">
        <v>1102.7747324599995</v>
      </c>
      <c r="J15" s="81">
        <f t="shared" si="2"/>
        <v>-80.187987650000423</v>
      </c>
      <c r="K15" s="37">
        <f t="shared" si="3"/>
        <v>-6.7785726707046194</v>
      </c>
      <c r="L15" s="38">
        <v>23.556785195524391</v>
      </c>
    </row>
    <row r="16" spans="1:12" ht="15.75" x14ac:dyDescent="0.25">
      <c r="A16" s="28" t="s">
        <v>12</v>
      </c>
      <c r="B16" s="82">
        <v>133.70242703</v>
      </c>
      <c r="C16" s="83">
        <v>140.86660295000001</v>
      </c>
      <c r="D16" s="39">
        <f t="shared" si="0"/>
        <v>5.3582990818801912</v>
      </c>
      <c r="E16" s="84">
        <v>4.5804070000000009E-2</v>
      </c>
      <c r="F16" s="83">
        <v>4.6119649999999991E-2</v>
      </c>
      <c r="G16" s="39">
        <f t="shared" si="1"/>
        <v>0.68897807552905643</v>
      </c>
      <c r="H16" s="85">
        <v>133.65662295999999</v>
      </c>
      <c r="I16" s="86">
        <v>140.82048330000001</v>
      </c>
      <c r="J16" s="86">
        <f t="shared" si="2"/>
        <v>7.1638603400000136</v>
      </c>
      <c r="K16" s="39">
        <f t="shared" si="3"/>
        <v>5.3598992562785108</v>
      </c>
      <c r="L16" s="40">
        <v>3.0081192274219579</v>
      </c>
    </row>
    <row r="17" spans="1:12" ht="15.75" x14ac:dyDescent="0.25">
      <c r="A17" s="29" t="s">
        <v>13</v>
      </c>
      <c r="B17" s="87">
        <v>4.3708048399999999</v>
      </c>
      <c r="C17" s="88">
        <v>4.6440098700000005</v>
      </c>
      <c r="D17" s="44">
        <f t="shared" si="0"/>
        <v>6.2506801378942489</v>
      </c>
      <c r="E17" s="89">
        <v>1.9065725099999999</v>
      </c>
      <c r="F17" s="88">
        <v>0.90206792000000002</v>
      </c>
      <c r="G17" s="44">
        <f t="shared" si="1"/>
        <v>-52.68640897376622</v>
      </c>
      <c r="H17" s="90">
        <v>2.4642323299999997</v>
      </c>
      <c r="I17" s="91">
        <v>3.7419419500000006</v>
      </c>
      <c r="J17" s="91">
        <f t="shared" si="2"/>
        <v>1.2777096200000009</v>
      </c>
      <c r="K17" s="44">
        <f t="shared" si="3"/>
        <v>51.850209269837833</v>
      </c>
      <c r="L17" s="45">
        <v>7.9933027240873103E-2</v>
      </c>
    </row>
    <row r="18" spans="1:12" ht="15.75" x14ac:dyDescent="0.25">
      <c r="A18" s="41" t="s">
        <v>14</v>
      </c>
      <c r="B18" s="92">
        <v>266.58514316999998</v>
      </c>
      <c r="C18" s="93">
        <v>291.93349587</v>
      </c>
      <c r="D18" s="42">
        <f t="shared" si="0"/>
        <v>9.5085391475981496</v>
      </c>
      <c r="E18" s="94">
        <v>1.9449345699999998</v>
      </c>
      <c r="F18" s="93">
        <v>4.8629105599999995</v>
      </c>
      <c r="G18" s="42">
        <f t="shared" si="1"/>
        <v>150.02951950203652</v>
      </c>
      <c r="H18" s="94">
        <v>264.64020859999999</v>
      </c>
      <c r="I18" s="93">
        <v>287.07058531000001</v>
      </c>
      <c r="J18" s="93">
        <f t="shared" si="2"/>
        <v>22.430376710000019</v>
      </c>
      <c r="K18" s="42">
        <f t="shared" si="3"/>
        <v>8.4758007215385955</v>
      </c>
      <c r="L18" s="43">
        <v>6.1322225791443961</v>
      </c>
    </row>
    <row r="19" spans="1:12" ht="15.75" x14ac:dyDescent="0.25">
      <c r="A19" s="14" t="s">
        <v>15</v>
      </c>
      <c r="B19" s="95">
        <v>19.172612480000002</v>
      </c>
      <c r="C19" s="67">
        <v>18.941251350000002</v>
      </c>
      <c r="D19" s="19">
        <f t="shared" si="0"/>
        <v>-1.2067272013208674</v>
      </c>
      <c r="E19" s="96">
        <v>0</v>
      </c>
      <c r="F19" s="67">
        <v>0</v>
      </c>
      <c r="G19" s="19"/>
      <c r="H19" s="68">
        <v>19.172612480000002</v>
      </c>
      <c r="I19" s="69">
        <v>18.941251350000002</v>
      </c>
      <c r="J19" s="69">
        <f t="shared" si="2"/>
        <v>-0.2313611299999998</v>
      </c>
      <c r="K19" s="19">
        <f t="shared" si="3"/>
        <v>-1.2067272013208674</v>
      </c>
      <c r="L19" s="24">
        <v>0.4046111832749768</v>
      </c>
    </row>
    <row r="20" spans="1:12" ht="15.75" x14ac:dyDescent="0.25">
      <c r="A20" s="14" t="s">
        <v>16</v>
      </c>
      <c r="B20" s="95">
        <v>35.814399430000002</v>
      </c>
      <c r="C20" s="67">
        <v>30.23525313</v>
      </c>
      <c r="D20" s="19">
        <f t="shared" si="0"/>
        <v>-15.57794180216413</v>
      </c>
      <c r="E20" s="96">
        <v>0</v>
      </c>
      <c r="F20" s="67">
        <v>3.5444400000000003E-3</v>
      </c>
      <c r="G20" s="19"/>
      <c r="H20" s="68">
        <v>35.814399430000002</v>
      </c>
      <c r="I20" s="69">
        <v>30.231708690000001</v>
      </c>
      <c r="J20" s="69">
        <f t="shared" si="2"/>
        <v>-5.5826907400000003</v>
      </c>
      <c r="K20" s="19">
        <f t="shared" si="3"/>
        <v>-15.587838491921346</v>
      </c>
      <c r="L20" s="24">
        <v>0.64579088252716199</v>
      </c>
    </row>
    <row r="21" spans="1:12" ht="15.75" x14ac:dyDescent="0.25">
      <c r="A21" s="14" t="s">
        <v>17</v>
      </c>
      <c r="B21" s="95">
        <v>24.213976899999999</v>
      </c>
      <c r="C21" s="67">
        <v>8.4438310699999981</v>
      </c>
      <c r="D21" s="19">
        <f t="shared" si="0"/>
        <v>-65.12827651206689</v>
      </c>
      <c r="E21" s="96">
        <v>0.62017009999999995</v>
      </c>
      <c r="F21" s="67">
        <v>3.72674657</v>
      </c>
      <c r="G21" s="19">
        <f t="shared" si="1"/>
        <v>500.92329023924248</v>
      </c>
      <c r="H21" s="68">
        <v>23.593806799999999</v>
      </c>
      <c r="I21" s="69">
        <v>4.7170844999999986</v>
      </c>
      <c r="J21" s="69">
        <f t="shared" si="2"/>
        <v>-18.876722300000001</v>
      </c>
      <c r="K21" s="19">
        <f t="shared" si="3"/>
        <v>-80.007107204082047</v>
      </c>
      <c r="L21" s="24">
        <v>0.10076341345594633</v>
      </c>
    </row>
    <row r="22" spans="1:12" ht="15.75" x14ac:dyDescent="0.25">
      <c r="A22" s="14" t="s">
        <v>18</v>
      </c>
      <c r="B22" s="95">
        <v>9.2721457300000001</v>
      </c>
      <c r="C22" s="67">
        <v>54.758063960000001</v>
      </c>
      <c r="D22" s="19">
        <f t="shared" si="0"/>
        <v>490.56517827184757</v>
      </c>
      <c r="E22" s="96">
        <v>6.241696E-2</v>
      </c>
      <c r="F22" s="67">
        <v>0.14696616000000001</v>
      </c>
      <c r="G22" s="19">
        <f t="shared" si="1"/>
        <v>135.45869584164305</v>
      </c>
      <c r="H22" s="68">
        <v>9.2097287699999999</v>
      </c>
      <c r="I22" s="69">
        <v>54.611097800000003</v>
      </c>
      <c r="J22" s="69">
        <f t="shared" si="2"/>
        <v>45.401369030000005</v>
      </c>
      <c r="K22" s="19">
        <f t="shared" si="3"/>
        <v>492.97183623790914</v>
      </c>
      <c r="L22" s="24">
        <v>1.1665681687289093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/>
      <c r="E23" s="96">
        <v>0</v>
      </c>
      <c r="F23" s="67">
        <v>0</v>
      </c>
      <c r="G23" s="19"/>
      <c r="H23" s="68">
        <v>0</v>
      </c>
      <c r="I23" s="69">
        <v>0</v>
      </c>
      <c r="J23" s="69">
        <f t="shared" si="2"/>
        <v>0</v>
      </c>
      <c r="K23" s="19"/>
      <c r="L23" s="24">
        <v>0</v>
      </c>
    </row>
    <row r="24" spans="1:12" ht="15.75" x14ac:dyDescent="0.25">
      <c r="A24" s="14" t="s">
        <v>20</v>
      </c>
      <c r="B24" s="95">
        <v>44.038666560000003</v>
      </c>
      <c r="C24" s="67">
        <v>36.21768762</v>
      </c>
      <c r="D24" s="19">
        <f t="shared" si="0"/>
        <v>-17.759345481871925</v>
      </c>
      <c r="E24" s="96">
        <v>0.62897110999999994</v>
      </c>
      <c r="F24" s="67">
        <v>0.56462329</v>
      </c>
      <c r="G24" s="19">
        <f t="shared" si="1"/>
        <v>-10.230647954561844</v>
      </c>
      <c r="H24" s="68">
        <v>43.409695450000001</v>
      </c>
      <c r="I24" s="69">
        <v>35.653064329999999</v>
      </c>
      <c r="J24" s="69">
        <f t="shared" si="2"/>
        <v>-7.7566311200000015</v>
      </c>
      <c r="K24" s="19">
        <f t="shared" si="3"/>
        <v>-17.868430173471772</v>
      </c>
      <c r="L24" s="24">
        <v>0.76159849628626397</v>
      </c>
    </row>
    <row r="25" spans="1:12" ht="15.75" x14ac:dyDescent="0.25">
      <c r="A25" s="14" t="s">
        <v>21</v>
      </c>
      <c r="B25" s="95">
        <v>25.22641643</v>
      </c>
      <c r="C25" s="67">
        <v>27.061551000000001</v>
      </c>
      <c r="D25" s="19">
        <f t="shared" si="0"/>
        <v>7.2746542303868678</v>
      </c>
      <c r="E25" s="96">
        <v>1.9260000000000002E-5</v>
      </c>
      <c r="F25" s="67">
        <v>0</v>
      </c>
      <c r="G25" s="19">
        <f t="shared" si="1"/>
        <v>-100</v>
      </c>
      <c r="H25" s="68">
        <v>25.226397170000002</v>
      </c>
      <c r="I25" s="69">
        <v>27.061551000000001</v>
      </c>
      <c r="J25" s="69">
        <f t="shared" si="2"/>
        <v>1.8351538299999994</v>
      </c>
      <c r="K25" s="19">
        <f t="shared" si="3"/>
        <v>7.2747361330789628</v>
      </c>
      <c r="L25" s="24">
        <v>0.57807195359171093</v>
      </c>
    </row>
    <row r="26" spans="1:12" ht="15.75" x14ac:dyDescent="0.25">
      <c r="A26" s="14" t="s">
        <v>22</v>
      </c>
      <c r="B26" s="95">
        <v>52.97242258</v>
      </c>
      <c r="C26" s="67">
        <v>55.923988090000002</v>
      </c>
      <c r="D26" s="19">
        <f t="shared" si="0"/>
        <v>5.5718907428530251</v>
      </c>
      <c r="E26" s="96">
        <v>5.3928030000000002E-2</v>
      </c>
      <c r="F26" s="67">
        <v>2.8727900000000001E-3</v>
      </c>
      <c r="G26" s="19">
        <f t="shared" si="1"/>
        <v>-94.672918702945381</v>
      </c>
      <c r="H26" s="68">
        <v>52.918494549999998</v>
      </c>
      <c r="I26" s="69">
        <v>55.921115300000004</v>
      </c>
      <c r="J26" s="69">
        <f t="shared" si="2"/>
        <v>3.0026207500000055</v>
      </c>
      <c r="K26" s="19">
        <f t="shared" si="3"/>
        <v>5.6740479402016764</v>
      </c>
      <c r="L26" s="24">
        <v>1.1945519445096964</v>
      </c>
    </row>
    <row r="27" spans="1:12" ht="15.75" x14ac:dyDescent="0.25">
      <c r="A27" s="14" t="s">
        <v>23</v>
      </c>
      <c r="B27" s="95">
        <v>46.579731189999997</v>
      </c>
      <c r="C27" s="67">
        <v>52.370617420000002</v>
      </c>
      <c r="D27" s="19">
        <f t="shared" si="0"/>
        <v>12.432201908548635</v>
      </c>
      <c r="E27" s="96">
        <v>0.57335605000000001</v>
      </c>
      <c r="F27" s="67">
        <v>0.41224685999999999</v>
      </c>
      <c r="G27" s="19">
        <f t="shared" si="1"/>
        <v>-28.099326762140208</v>
      </c>
      <c r="H27" s="68">
        <v>46.006375139999996</v>
      </c>
      <c r="I27" s="69">
        <v>51.958370559999999</v>
      </c>
      <c r="J27" s="69">
        <f t="shared" si="2"/>
        <v>5.9519954200000029</v>
      </c>
      <c r="K27" s="19">
        <f t="shared" si="3"/>
        <v>12.937327494043483</v>
      </c>
      <c r="L27" s="24">
        <v>1.1099022659514688</v>
      </c>
    </row>
    <row r="28" spans="1:12" ht="15.75" x14ac:dyDescent="0.25">
      <c r="A28" s="15" t="s">
        <v>24</v>
      </c>
      <c r="B28" s="97">
        <v>9.2947718699999999</v>
      </c>
      <c r="C28" s="98">
        <v>7.9812522300000017</v>
      </c>
      <c r="D28" s="20">
        <f t="shared" si="0"/>
        <v>-14.131811499747959</v>
      </c>
      <c r="E28" s="99">
        <v>6.0730599999999999E-3</v>
      </c>
      <c r="F28" s="98">
        <v>5.9104500000000011E-3</v>
      </c>
      <c r="G28" s="20">
        <f t="shared" si="1"/>
        <v>-2.6775628760459913</v>
      </c>
      <c r="H28" s="75">
        <v>9.2886988099999996</v>
      </c>
      <c r="I28" s="76">
        <v>7.9753417800000017</v>
      </c>
      <c r="J28" s="76">
        <f t="shared" si="2"/>
        <v>-1.3133570299999979</v>
      </c>
      <c r="K28" s="20">
        <f t="shared" si="3"/>
        <v>-14.139300421562472</v>
      </c>
      <c r="L28" s="25">
        <v>0.17036427081826144</v>
      </c>
    </row>
    <row r="29" spans="1:12" ht="15.75" x14ac:dyDescent="0.25">
      <c r="A29" s="102" t="s">
        <v>25</v>
      </c>
      <c r="B29" s="103">
        <v>5811.6042382899986</v>
      </c>
      <c r="C29" s="104">
        <v>5648.5612283999999</v>
      </c>
      <c r="D29" s="105">
        <f t="shared" si="0"/>
        <v>-2.8054733805819576</v>
      </c>
      <c r="E29" s="106">
        <v>951.99362537000002</v>
      </c>
      <c r="F29" s="104">
        <v>967.2147572800003</v>
      </c>
      <c r="G29" s="105">
        <f t="shared" si="1"/>
        <v>1.5988690999989119</v>
      </c>
      <c r="H29" s="106">
        <v>4859.6106129199989</v>
      </c>
      <c r="I29" s="104">
        <v>4681.3464711199995</v>
      </c>
      <c r="J29" s="104">
        <f t="shared" si="2"/>
        <v>-178.26414179999938</v>
      </c>
      <c r="K29" s="105">
        <f t="shared" si="3"/>
        <v>-3.6682803623413252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2014-02-06T05:06:13Z</cp:lastPrinted>
  <dcterms:created xsi:type="dcterms:W3CDTF">2013-02-04T05:36:10Z</dcterms:created>
  <dcterms:modified xsi:type="dcterms:W3CDTF">2015-02-04T11:31:09Z</dcterms:modified>
</cp:coreProperties>
</file>